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3c8\AC\Temp\"/>
    </mc:Choice>
  </mc:AlternateContent>
  <xr:revisionPtr revIDLastSave="10" documentId="13_ncr:1_{45467308-4ADB-4A17-8D2D-CBA35E1AC8D3}" xr6:coauthVersionLast="45" xr6:coauthVersionMax="45" xr10:uidLastSave="{95E5D9FA-B203-4B6B-92A5-6A42909641C9}"/>
  <bookViews>
    <workbookView xWindow="-105" yWindow="-105" windowWidth="19425" windowHeight="10425" xr2:uid="{00000000-000D-0000-FFFF-FFFF00000000}"/>
  </bookViews>
  <sheets>
    <sheet name="Sheet1" sheetId="1" r:id="rId1"/>
    <sheet name="Sheet2" sheetId="2" r:id="rId2"/>
    <sheet name="Sheet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<sst xmlns="http://schemas.openxmlformats.org/spreadsheetml/2006/main" count="77" uniqueCount="71">
  <si>
    <t>PROCUREMENT PLAN FOR NON-REIMBURSABLE TECHNICAL COOPERATIONS</t>
  </si>
  <si>
    <t>Country: JAMAICA</t>
  </si>
  <si>
    <t>Executing agency: The University Of The West Indies At Mona</t>
  </si>
  <si>
    <t>Sector: Public</t>
  </si>
  <si>
    <t>Project number: JA-T1169</t>
  </si>
  <si>
    <t>Title of Project: Blue carbon restoration in southern Clarendon, Jamaica</t>
  </si>
  <si>
    <t>Period covered by the plan: 84 months</t>
  </si>
  <si>
    <t>Threshold for ex-post review of procurements:</t>
  </si>
  <si>
    <t>Goods and services (in US$): N/A</t>
  </si>
  <si>
    <t>Consulting services(in US$): $2,450,000</t>
  </si>
  <si>
    <t>Item 
Nº</t>
  </si>
  <si>
    <t>Ref. 
AWP</t>
  </si>
  <si>
    <t>Description 
(1)</t>
  </si>
  <si>
    <t>Estimated contract
cost (US$)</t>
  </si>
  <si>
    <t>Procurement
Method 
(2)</t>
  </si>
  <si>
    <t xml:space="preserve">Review of procurement
(3)
</t>
  </si>
  <si>
    <t>Source of financing
and percentage</t>
  </si>
  <si>
    <t>Estimated date of the procurement
notice or start of the contract</t>
  </si>
  <si>
    <t>Technical review
by the PTL
(4)</t>
  </si>
  <si>
    <t>Comments</t>
  </si>
  <si>
    <t>IDB/MIF %</t>
  </si>
  <si>
    <t>Local/ other %</t>
  </si>
  <si>
    <t>Direct Contracting</t>
  </si>
  <si>
    <t>Component 1</t>
  </si>
  <si>
    <t>International Competitive Bidding</t>
  </si>
  <si>
    <t>Consulting firm to determine site characteristics and the impact analysis</t>
  </si>
  <si>
    <t>QCBS</t>
  </si>
  <si>
    <t>Jan 1st 2020</t>
  </si>
  <si>
    <t>Shopping</t>
  </si>
  <si>
    <t xml:space="preserve">Component 2 </t>
  </si>
  <si>
    <t>Least-Cost Selection</t>
  </si>
  <si>
    <t>Consulting firm - Formulation and implementation of actions and measures to restore mangrove ecosystems</t>
  </si>
  <si>
    <t>June 20th 2020</t>
  </si>
  <si>
    <t>Quality and Cost Based Selection</t>
  </si>
  <si>
    <t>Component 3</t>
  </si>
  <si>
    <t>Consulting firm for the development of a sustainable charcoal production plan</t>
  </si>
  <si>
    <t>April 3rd 2020</t>
  </si>
  <si>
    <t>July 1st 2020</t>
  </si>
  <si>
    <t>Quality Based Selection</t>
  </si>
  <si>
    <t>Component 4</t>
  </si>
  <si>
    <t>Consulting firm for the management and monitoring of restoration program</t>
  </si>
  <si>
    <t>Sept 1st 2020</t>
  </si>
  <si>
    <t>Jan 1st 2021</t>
  </si>
  <si>
    <t>Selection Based on the Consultants' Qualifications</t>
  </si>
  <si>
    <t>Component 5</t>
  </si>
  <si>
    <t>Selection under a Fixed Budget</t>
  </si>
  <si>
    <t>Consulting services for knowledge dissemination and training</t>
  </si>
  <si>
    <t>Individual Consultant</t>
  </si>
  <si>
    <t>Project Administration</t>
  </si>
  <si>
    <t>National System</t>
  </si>
  <si>
    <t>Individual consultant for finance and accounting</t>
  </si>
  <si>
    <t>Feb 20th 2020</t>
  </si>
  <si>
    <t>April 1st 2020</t>
  </si>
  <si>
    <t>Individual consultant - Procurement officer</t>
  </si>
  <si>
    <t>Individual consultant - Wetland Ecologist</t>
  </si>
  <si>
    <t>Auditing</t>
  </si>
  <si>
    <t>Feb 1st 2026</t>
  </si>
  <si>
    <t>April 1st 2026</t>
  </si>
  <si>
    <t>Project Evaluation</t>
  </si>
  <si>
    <t>Jan 1st 2023</t>
  </si>
  <si>
    <t>April 1st 2023</t>
  </si>
  <si>
    <t xml:space="preserve">Total  </t>
  </si>
  <si>
    <t>Prepared by: Gerard Alleng</t>
  </si>
  <si>
    <t>Date: November 2019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</si>
  <si>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</si>
  <si>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</si>
  <si>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under a Fixed Budget; SSS: Single Source Selection; QBS: Quality Based selection.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</si>
  <si>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</si>
  <si>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Country system: </t>
    </r>
    <r>
      <rPr>
        <sz val="10"/>
        <color theme="1"/>
        <rFont val="Calibri"/>
        <family val="2"/>
        <scheme val="minor"/>
      </rPr>
      <t>include selection Method</t>
    </r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</si>
  <si>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</si>
  <si>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 "or "complex "that require ex ante review of the terms of reference, technical specifications, reports, outputs, or other items.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</si>
</sst>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9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8" fillId="0" borderId="35" xfId="1" applyFont="1" applyFill="1" applyBorder="1" applyAlignment="1">
      <alignment vertical="center" wrapText="1"/>
    </xf>
    <xf numFmtId="0" fontId="8" fillId="0" borderId="36" xfId="1" applyFont="1" applyFill="1" applyBorder="1" applyAlignment="1">
      <alignment vertical="center" wrapText="1"/>
    </xf>
    <xf numFmtId="0" fontId="8" fillId="0" borderId="37" xfId="1" applyFont="1" applyFill="1" applyBorder="1" applyAlignment="1">
      <alignment vertical="center" wrapText="1"/>
    </xf>
    <xf numFmtId="0" fontId="1" fillId="0" borderId="25" xfId="0" applyFont="1" applyBorder="1"/>
    <xf numFmtId="0" fontId="0" fillId="0" borderId="39" xfId="0" applyBorder="1"/>
    <xf numFmtId="0" fontId="0" fillId="0" borderId="40" xfId="0" applyBorder="1"/>
    <xf numFmtId="0" fontId="3" fillId="2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39" xfId="2" applyNumberFormat="1" applyFont="1" applyBorder="1"/>
    <xf numFmtId="164" fontId="0" fillId="0" borderId="1" xfId="2" applyNumberFormat="1" applyFont="1" applyBorder="1"/>
    <xf numFmtId="1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5" fillId="3" borderId="43" xfId="0" applyFont="1" applyFill="1" applyBorder="1" applyAlignment="1">
      <alignment horizontal="left" vertical="center" wrapText="1"/>
    </xf>
    <xf numFmtId="0" fontId="0" fillId="3" borderId="46" xfId="0" applyFill="1" applyBorder="1" applyAlignment="1">
      <alignment horizontal="center" vertical="center"/>
    </xf>
    <xf numFmtId="0" fontId="1" fillId="4" borderId="0" xfId="0" applyFont="1" applyFill="1" applyAlignment="1">
      <alignment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1" fillId="3" borderId="44" xfId="0" applyFont="1" applyFill="1" applyBorder="1" applyAlignment="1">
      <alignment horizontal="left" vertical="center"/>
    </xf>
    <xf numFmtId="0" fontId="0" fillId="3" borderId="45" xfId="0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52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" borderId="41" xfId="0" applyFont="1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" fillId="3" borderId="42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topLeftCell="A10" zoomScale="80" zoomScaleNormal="80" workbookViewId="0">
      <selection activeCell="D17" sqref="D17"/>
    </sheetView>
  </sheetViews>
  <sheetFormatPr defaultRowHeight="14.45" x14ac:dyDescent="0.25"/>
  <cols>
    <col min="1" max="1" width="4.28515625" customWidth="1"/>
    <col min="2" max="2" width="5.140625" customWidth="1"/>
    <col min="3" max="3" width="47.42578125" customWidth="1"/>
    <col min="4" max="4" width="10.85546875" customWidth="1"/>
    <col min="5" max="5" width="11.42578125" customWidth="1"/>
    <col min="6" max="6" width="11.7109375" customWidth="1"/>
    <col min="7" max="7" width="10.85546875" customWidth="1"/>
    <col min="8" max="8" width="8" customWidth="1"/>
    <col min="9" max="9" width="16.140625" customWidth="1"/>
    <col min="10" max="10" width="12.85546875" customWidth="1"/>
    <col min="11" max="11" width="20.42578125" customWidth="1"/>
    <col min="14" max="14" width="9" customWidth="1"/>
    <col min="15" max="15" width="0.42578125" hidden="1" customWidth="1"/>
  </cols>
  <sheetData>
    <row r="1" spans="1:17" ht="9" customHeight="1" thickBot="1" x14ac:dyDescent="0.3"/>
    <row r="2" spans="1:17" ht="24.75" customHeight="1" thickBot="1" x14ac:dyDescent="0.3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1"/>
      <c r="L2" s="1"/>
      <c r="M2" s="1"/>
      <c r="N2" s="1"/>
      <c r="O2" s="1"/>
      <c r="P2" s="1"/>
      <c r="Q2" s="1"/>
    </row>
    <row r="3" spans="1:17" ht="14.45" customHeight="1" x14ac:dyDescent="0.25">
      <c r="A3" s="74" t="s">
        <v>1</v>
      </c>
      <c r="B3" s="75"/>
      <c r="C3" s="75"/>
      <c r="D3" s="75"/>
      <c r="E3" s="75"/>
      <c r="F3" s="78" t="s">
        <v>2</v>
      </c>
      <c r="G3" s="75"/>
      <c r="H3" s="75"/>
      <c r="I3" s="75"/>
      <c r="J3" s="75"/>
      <c r="K3" s="22" t="s">
        <v>3</v>
      </c>
    </row>
    <row r="4" spans="1:17" ht="15" customHeight="1" x14ac:dyDescent="0.25">
      <c r="A4" s="76" t="s">
        <v>4</v>
      </c>
      <c r="B4" s="77"/>
      <c r="C4" s="77"/>
      <c r="D4" s="77"/>
      <c r="E4" s="77"/>
      <c r="F4" s="82" t="s">
        <v>5</v>
      </c>
      <c r="G4" s="77"/>
      <c r="H4" s="77"/>
      <c r="I4" s="77"/>
      <c r="J4" s="77"/>
      <c r="K4" s="83"/>
    </row>
    <row r="5" spans="1:17" ht="15" customHeight="1" x14ac:dyDescent="0.25">
      <c r="A5" s="76" t="s">
        <v>6</v>
      </c>
      <c r="B5" s="77"/>
      <c r="C5" s="77"/>
      <c r="D5" s="77"/>
      <c r="E5" s="77"/>
      <c r="F5" s="77"/>
      <c r="G5" s="77"/>
      <c r="H5" s="77"/>
      <c r="I5" s="77"/>
      <c r="J5" s="77"/>
      <c r="K5" s="83"/>
    </row>
    <row r="6" spans="1:17" ht="14.45" customHeight="1" thickBot="1" x14ac:dyDescent="0.3">
      <c r="A6" s="50" t="s">
        <v>7</v>
      </c>
      <c r="B6" s="51"/>
      <c r="C6" s="51"/>
      <c r="D6" s="51"/>
      <c r="E6" s="88" t="s">
        <v>8</v>
      </c>
      <c r="F6" s="88"/>
      <c r="G6" s="88"/>
      <c r="H6" s="88" t="s">
        <v>9</v>
      </c>
      <c r="I6" s="88"/>
      <c r="J6" s="88"/>
      <c r="K6" s="23"/>
    </row>
    <row r="7" spans="1:17" ht="39" customHeight="1" thickBot="1" x14ac:dyDescent="0.3">
      <c r="A7" s="52" t="s">
        <v>10</v>
      </c>
      <c r="B7" s="52" t="s">
        <v>11</v>
      </c>
      <c r="C7" s="52" t="s">
        <v>12</v>
      </c>
      <c r="D7" s="52" t="s">
        <v>13</v>
      </c>
      <c r="E7" s="52" t="s">
        <v>14</v>
      </c>
      <c r="F7" s="54" t="s">
        <v>15</v>
      </c>
      <c r="G7" s="56" t="s">
        <v>16</v>
      </c>
      <c r="H7" s="57"/>
      <c r="I7" s="84" t="s">
        <v>17</v>
      </c>
      <c r="J7" s="86" t="s">
        <v>18</v>
      </c>
      <c r="K7" s="86" t="s">
        <v>19</v>
      </c>
    </row>
    <row r="8" spans="1:17" ht="28.5" customHeight="1" thickBot="1" x14ac:dyDescent="0.3">
      <c r="A8" s="53"/>
      <c r="B8" s="53"/>
      <c r="C8" s="53"/>
      <c r="D8" s="53"/>
      <c r="E8" s="53"/>
      <c r="F8" s="55"/>
      <c r="G8" s="13" t="s">
        <v>20</v>
      </c>
      <c r="H8" s="13" t="s">
        <v>21</v>
      </c>
      <c r="I8" s="85"/>
      <c r="J8" s="87"/>
      <c r="K8" s="87"/>
      <c r="O8" s="7" t="s">
        <v>22</v>
      </c>
    </row>
    <row r="9" spans="1:17" ht="15.95" customHeight="1" x14ac:dyDescent="0.25">
      <c r="A9" s="10"/>
      <c r="B9" s="11"/>
      <c r="C9" s="14" t="s">
        <v>23</v>
      </c>
      <c r="D9" s="17"/>
      <c r="E9" s="11"/>
      <c r="F9" s="11"/>
      <c r="G9" s="11"/>
      <c r="H9" s="11"/>
      <c r="I9" s="11"/>
      <c r="J9" s="11"/>
      <c r="K9" s="12"/>
      <c r="O9" s="8" t="s">
        <v>24</v>
      </c>
    </row>
    <row r="10" spans="1:17" ht="30.95" customHeight="1" thickBot="1" x14ac:dyDescent="0.3">
      <c r="A10" s="4"/>
      <c r="B10" s="2"/>
      <c r="C10" s="16" t="s">
        <v>25</v>
      </c>
      <c r="D10" s="18">
        <v>100000</v>
      </c>
      <c r="E10" s="2" t="s">
        <v>26</v>
      </c>
      <c r="F10" s="2"/>
      <c r="G10" s="18">
        <v>100000</v>
      </c>
      <c r="H10" s="2"/>
      <c r="I10" s="2" t="s">
        <v>27</v>
      </c>
      <c r="J10" s="19">
        <v>43891</v>
      </c>
      <c r="K10" s="5"/>
      <c r="O10" s="8" t="s">
        <v>28</v>
      </c>
    </row>
    <row r="11" spans="1:17" ht="15.6" customHeight="1" x14ac:dyDescent="0.25">
      <c r="A11" s="4"/>
      <c r="B11" s="2"/>
      <c r="C11" s="14" t="s">
        <v>29</v>
      </c>
      <c r="D11" s="18"/>
      <c r="E11" s="2"/>
      <c r="F11" s="2"/>
      <c r="G11" s="18"/>
      <c r="H11" s="2"/>
      <c r="I11" s="2"/>
      <c r="J11" s="20"/>
      <c r="K11" s="5"/>
      <c r="O11" s="7" t="s">
        <v>30</v>
      </c>
    </row>
    <row r="12" spans="1:17" ht="33" customHeight="1" x14ac:dyDescent="0.25">
      <c r="A12" s="4"/>
      <c r="B12" s="2"/>
      <c r="C12" s="16" t="s">
        <v>31</v>
      </c>
      <c r="D12" s="18">
        <v>1310000</v>
      </c>
      <c r="E12" s="2"/>
      <c r="F12" s="2"/>
      <c r="G12" s="18">
        <v>1310000</v>
      </c>
      <c r="H12" s="2"/>
      <c r="I12" s="2" t="s">
        <v>32</v>
      </c>
      <c r="J12" s="19">
        <v>44136</v>
      </c>
      <c r="K12" s="5"/>
      <c r="O12" s="8" t="s">
        <v>33</v>
      </c>
    </row>
    <row r="13" spans="1:17" ht="15.6" customHeight="1" x14ac:dyDescent="0.25">
      <c r="A13" s="4"/>
      <c r="B13" s="2"/>
      <c r="C13" s="15" t="s">
        <v>34</v>
      </c>
      <c r="D13" s="18"/>
      <c r="E13" s="2"/>
      <c r="F13" s="2"/>
      <c r="G13" s="18"/>
      <c r="H13" s="2"/>
      <c r="I13" s="2"/>
      <c r="J13" s="19"/>
      <c r="K13" s="5"/>
      <c r="O13" s="8"/>
    </row>
    <row r="14" spans="1:17" ht="30.95" customHeight="1" x14ac:dyDescent="0.25">
      <c r="A14" s="4"/>
      <c r="B14" s="2"/>
      <c r="C14" s="16" t="s">
        <v>35</v>
      </c>
      <c r="D14" s="18">
        <v>250000</v>
      </c>
      <c r="E14" s="2"/>
      <c r="F14" s="2"/>
      <c r="G14" s="18">
        <v>250000</v>
      </c>
      <c r="H14" s="2"/>
      <c r="I14" s="2" t="s">
        <v>36</v>
      </c>
      <c r="J14" s="20" t="s">
        <v>37</v>
      </c>
      <c r="K14" s="5"/>
      <c r="O14" s="8" t="s">
        <v>38</v>
      </c>
    </row>
    <row r="15" spans="1:17" ht="15.6" customHeight="1" x14ac:dyDescent="0.25">
      <c r="A15" s="4"/>
      <c r="B15" s="2"/>
      <c r="C15" s="15" t="s">
        <v>39</v>
      </c>
      <c r="D15" s="18"/>
      <c r="E15" s="2"/>
      <c r="F15" s="2"/>
      <c r="G15" s="18"/>
      <c r="H15" s="2"/>
      <c r="I15" s="2"/>
      <c r="J15" s="20"/>
      <c r="K15" s="5"/>
      <c r="O15" s="8"/>
    </row>
    <row r="16" spans="1:17" ht="30.95" customHeight="1" x14ac:dyDescent="0.25">
      <c r="A16" s="4"/>
      <c r="B16" s="2"/>
      <c r="C16" s="16" t="s">
        <v>40</v>
      </c>
      <c r="D16" s="18">
        <v>375000</v>
      </c>
      <c r="E16" s="2"/>
      <c r="F16" s="2"/>
      <c r="G16" s="18">
        <v>375000</v>
      </c>
      <c r="H16" s="2"/>
      <c r="I16" s="2" t="s">
        <v>41</v>
      </c>
      <c r="J16" s="20" t="s">
        <v>42</v>
      </c>
      <c r="K16" s="5"/>
      <c r="O16" s="8" t="s">
        <v>43</v>
      </c>
    </row>
    <row r="17" spans="1:15" ht="15.6" customHeight="1" x14ac:dyDescent="0.25">
      <c r="A17" s="4"/>
      <c r="B17" s="2"/>
      <c r="C17" s="15" t="s">
        <v>44</v>
      </c>
      <c r="D17" s="18"/>
      <c r="E17" s="2"/>
      <c r="F17" s="2"/>
      <c r="G17" s="18"/>
      <c r="H17" s="2"/>
      <c r="I17" s="2"/>
      <c r="J17" s="20"/>
      <c r="K17" s="5"/>
      <c r="O17" s="8" t="s">
        <v>45</v>
      </c>
    </row>
    <row r="18" spans="1:15" ht="30.95" customHeight="1" x14ac:dyDescent="0.25">
      <c r="A18" s="4"/>
      <c r="B18" s="2"/>
      <c r="C18" s="16" t="s">
        <v>46</v>
      </c>
      <c r="D18" s="18">
        <v>90000</v>
      </c>
      <c r="E18" s="2"/>
      <c r="F18" s="2"/>
      <c r="G18" s="18">
        <v>90000</v>
      </c>
      <c r="H18" s="2"/>
      <c r="I18" s="2" t="s">
        <v>36</v>
      </c>
      <c r="J18" s="20" t="s">
        <v>37</v>
      </c>
      <c r="K18" s="5"/>
      <c r="O18" s="8" t="s">
        <v>47</v>
      </c>
    </row>
    <row r="19" spans="1:15" ht="15.6" customHeight="1" x14ac:dyDescent="0.25">
      <c r="A19" s="4"/>
      <c r="B19" s="2"/>
      <c r="C19" s="24" t="s">
        <v>48</v>
      </c>
      <c r="D19" s="18"/>
      <c r="E19" s="2"/>
      <c r="F19" s="2"/>
      <c r="G19" s="18"/>
      <c r="H19" s="2"/>
      <c r="I19" s="2"/>
      <c r="J19" s="20"/>
      <c r="K19" s="5"/>
      <c r="O19" s="8" t="s">
        <v>49</v>
      </c>
    </row>
    <row r="20" spans="1:15" ht="18.600000000000001" customHeight="1" x14ac:dyDescent="0.25">
      <c r="A20" s="4"/>
      <c r="B20" s="2"/>
      <c r="C20" s="16" t="s">
        <v>50</v>
      </c>
      <c r="D20" s="18">
        <v>90000</v>
      </c>
      <c r="E20" s="2"/>
      <c r="F20" s="2"/>
      <c r="G20" s="18">
        <v>90000</v>
      </c>
      <c r="H20" s="2"/>
      <c r="I20" s="2" t="s">
        <v>51</v>
      </c>
      <c r="J20" s="20" t="s">
        <v>52</v>
      </c>
      <c r="K20" s="5"/>
    </row>
    <row r="21" spans="1:15" ht="18.600000000000001" customHeight="1" x14ac:dyDescent="0.25">
      <c r="A21" s="4"/>
      <c r="B21" s="2"/>
      <c r="C21" s="21" t="s">
        <v>53</v>
      </c>
      <c r="D21" s="18">
        <v>80000</v>
      </c>
      <c r="E21" s="2"/>
      <c r="F21" s="2"/>
      <c r="G21" s="18">
        <v>80000</v>
      </c>
      <c r="H21" s="2"/>
      <c r="I21" s="2" t="s">
        <v>51</v>
      </c>
      <c r="J21" s="20" t="s">
        <v>52</v>
      </c>
      <c r="K21" s="5"/>
    </row>
    <row r="22" spans="1:15" ht="18.600000000000001" customHeight="1" x14ac:dyDescent="0.25">
      <c r="A22" s="4"/>
      <c r="B22" s="2"/>
      <c r="C22" s="16" t="s">
        <v>54</v>
      </c>
      <c r="D22" s="18">
        <v>80000</v>
      </c>
      <c r="E22" s="2"/>
      <c r="F22" s="2"/>
      <c r="G22" s="18">
        <v>80000</v>
      </c>
      <c r="H22" s="2"/>
      <c r="I22" s="2" t="s">
        <v>51</v>
      </c>
      <c r="J22" s="20" t="s">
        <v>52</v>
      </c>
      <c r="K22" s="5"/>
    </row>
    <row r="23" spans="1:15" ht="18.600000000000001" customHeight="1" x14ac:dyDescent="0.25">
      <c r="A23" s="4"/>
      <c r="B23" s="2"/>
      <c r="C23" s="15" t="s">
        <v>55</v>
      </c>
      <c r="D23" s="18">
        <v>35000</v>
      </c>
      <c r="E23" s="2"/>
      <c r="F23" s="2"/>
      <c r="G23" s="18">
        <v>35000</v>
      </c>
      <c r="H23" s="2"/>
      <c r="I23" s="2" t="s">
        <v>56</v>
      </c>
      <c r="J23" s="20" t="s">
        <v>57</v>
      </c>
      <c r="K23" s="5"/>
    </row>
    <row r="24" spans="1:15" ht="18.600000000000001" customHeight="1" thickBot="1" x14ac:dyDescent="0.3">
      <c r="A24" s="6"/>
      <c r="B24" s="2"/>
      <c r="C24" s="15" t="s">
        <v>58</v>
      </c>
      <c r="D24" s="18">
        <v>40000</v>
      </c>
      <c r="E24" s="2"/>
      <c r="F24" s="2"/>
      <c r="G24" s="18">
        <v>40000</v>
      </c>
      <c r="H24" s="2"/>
      <c r="I24" s="2" t="s">
        <v>59</v>
      </c>
      <c r="J24" s="20" t="s">
        <v>60</v>
      </c>
      <c r="K24" s="5"/>
    </row>
    <row r="25" spans="1:15" ht="9" customHeight="1" x14ac:dyDescent="0.25">
      <c r="A25" s="58" t="s">
        <v>61</v>
      </c>
      <c r="B25" s="59"/>
      <c r="C25" s="60"/>
      <c r="D25" s="64">
        <f>SUM(D10:D24)</f>
        <v>2450000</v>
      </c>
      <c r="E25" s="66" t="s">
        <v>62</v>
      </c>
      <c r="F25" s="67"/>
      <c r="G25" s="68"/>
      <c r="H25" s="66" t="s">
        <v>63</v>
      </c>
      <c r="I25" s="67"/>
      <c r="J25" s="68"/>
      <c r="K25" s="72"/>
    </row>
    <row r="26" spans="1:15" ht="9" customHeight="1" thickBot="1" x14ac:dyDescent="0.3">
      <c r="A26" s="61"/>
      <c r="B26" s="62"/>
      <c r="C26" s="63"/>
      <c r="D26" s="65"/>
      <c r="E26" s="69"/>
      <c r="F26" s="70"/>
      <c r="G26" s="71"/>
      <c r="H26" s="69"/>
      <c r="I26" s="70"/>
      <c r="J26" s="71"/>
      <c r="K26" s="73"/>
      <c r="O26" s="9"/>
    </row>
    <row r="27" spans="1:15" ht="17.100000000000001" customHeight="1" thickTop="1" x14ac:dyDescent="0.25">
      <c r="A27" s="41" t="s">
        <v>64</v>
      </c>
      <c r="B27" s="42"/>
      <c r="C27" s="42"/>
      <c r="D27" s="42"/>
      <c r="E27" s="42"/>
      <c r="F27" s="42"/>
      <c r="G27" s="42"/>
      <c r="H27" s="42"/>
      <c r="I27" s="42"/>
      <c r="J27" s="42"/>
      <c r="K27" s="43"/>
    </row>
    <row r="28" spans="1:15" ht="20.100000000000001" customHeight="1" x14ac:dyDescent="0.2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6"/>
    </row>
    <row r="29" spans="1:15" ht="17.100000000000001" customHeight="1" thickBot="1" x14ac:dyDescent="0.3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9"/>
    </row>
    <row r="30" spans="1:15" ht="15.95" customHeight="1" thickTop="1" thickBot="1" x14ac:dyDescent="0.3">
      <c r="A30" s="28" t="s">
        <v>65</v>
      </c>
      <c r="B30" s="29"/>
      <c r="C30" s="29"/>
      <c r="D30" s="29"/>
      <c r="E30" s="29"/>
      <c r="F30" s="29"/>
      <c r="G30" s="29"/>
      <c r="H30" s="29"/>
      <c r="I30" s="29"/>
      <c r="J30" s="29"/>
      <c r="K30" s="30"/>
    </row>
    <row r="31" spans="1:15" s="3" customFormat="1" ht="27.6" customHeight="1" thickBot="1" x14ac:dyDescent="0.3">
      <c r="A31" s="31" t="s">
        <v>66</v>
      </c>
      <c r="B31" s="32"/>
      <c r="C31" s="32"/>
      <c r="D31" s="32"/>
      <c r="E31" s="32"/>
      <c r="F31" s="32"/>
      <c r="G31" s="32"/>
      <c r="H31" s="32"/>
      <c r="I31" s="32"/>
      <c r="J31" s="32"/>
      <c r="K31" s="33"/>
    </row>
    <row r="32" spans="1:15" s="3" customFormat="1" ht="18.600000000000001" customHeight="1" thickTop="1" thickBot="1" x14ac:dyDescent="0.3">
      <c r="A32" s="34" t="s">
        <v>67</v>
      </c>
      <c r="B32" s="35"/>
      <c r="C32" s="35"/>
      <c r="D32" s="35"/>
      <c r="E32" s="35"/>
      <c r="F32" s="35"/>
      <c r="G32" s="35"/>
      <c r="H32" s="35"/>
      <c r="I32" s="35"/>
      <c r="J32" s="35"/>
      <c r="K32" s="36"/>
    </row>
    <row r="33" spans="1:11" s="3" customFormat="1" ht="18.600000000000001" customHeight="1" thickTop="1" thickBot="1" x14ac:dyDescent="0.3">
      <c r="A33" s="37" t="s">
        <v>68</v>
      </c>
      <c r="B33" s="38"/>
      <c r="C33" s="38"/>
      <c r="D33" s="38"/>
      <c r="E33" s="38"/>
      <c r="F33" s="38"/>
      <c r="G33" s="38"/>
      <c r="H33" s="38"/>
      <c r="I33" s="38"/>
      <c r="J33" s="38"/>
      <c r="K33" s="39"/>
    </row>
    <row r="34" spans="1:11" ht="29.1" customHeight="1" thickTop="1" thickBot="1" x14ac:dyDescent="0.3">
      <c r="A34" s="40" t="s">
        <v>69</v>
      </c>
      <c r="B34" s="38"/>
      <c r="C34" s="38"/>
      <c r="D34" s="38"/>
      <c r="E34" s="38"/>
      <c r="F34" s="38"/>
      <c r="G34" s="38"/>
      <c r="H34" s="38"/>
      <c r="I34" s="38"/>
      <c r="J34" s="38"/>
      <c r="K34" s="39"/>
    </row>
    <row r="35" spans="1:11" ht="29.1" customHeight="1" thickTop="1" thickBot="1" x14ac:dyDescent="0.3">
      <c r="A35" s="25" t="s">
        <v>70</v>
      </c>
      <c r="B35" s="26"/>
      <c r="C35" s="26"/>
      <c r="D35" s="26"/>
      <c r="E35" s="26"/>
      <c r="F35" s="26"/>
      <c r="G35" s="26"/>
      <c r="H35" s="26"/>
      <c r="I35" s="26"/>
      <c r="J35" s="26"/>
      <c r="K35" s="27"/>
    </row>
  </sheetData>
  <mergeCells count="31">
    <mergeCell ref="A5:K5"/>
    <mergeCell ref="I7:I8"/>
    <mergeCell ref="J7:J8"/>
    <mergeCell ref="K7:K8"/>
    <mergeCell ref="E6:G6"/>
    <mergeCell ref="H6:J6"/>
    <mergeCell ref="A3:E3"/>
    <mergeCell ref="A4:E4"/>
    <mergeCell ref="F3:J3"/>
    <mergeCell ref="A2:K2"/>
    <mergeCell ref="F4:K4"/>
    <mergeCell ref="A27:K29"/>
    <mergeCell ref="A6:D6"/>
    <mergeCell ref="A7:A8"/>
    <mergeCell ref="B7:B8"/>
    <mergeCell ref="C7:C8"/>
    <mergeCell ref="D7:D8"/>
    <mergeCell ref="E7:E8"/>
    <mergeCell ref="F7:F8"/>
    <mergeCell ref="G7:H7"/>
    <mergeCell ref="A25:C26"/>
    <mergeCell ref="D25:D26"/>
    <mergeCell ref="E25:G26"/>
    <mergeCell ref="H25:J26"/>
    <mergeCell ref="K25:K26"/>
    <mergeCell ref="A35:K35"/>
    <mergeCell ref="A30:K30"/>
    <mergeCell ref="A31:K31"/>
    <mergeCell ref="A32:K32"/>
    <mergeCell ref="A33:K33"/>
    <mergeCell ref="A34:K34"/>
  </mergeCells>
  <dataValidations count="2">
    <dataValidation type="list" allowBlank="1" showInputMessage="1" showErrorMessage="1" sqref="F9:F24" xr:uid="{00000000-0002-0000-0000-000000000000}">
      <formula1>supervision</formula1>
    </dataValidation>
    <dataValidation type="list" allowBlank="1" showInputMessage="1" showErrorMessage="1" sqref="E9:E24" xr:uid="{00000000-0002-0000-0000-000001000000}">
      <formula1>prmmethod</formula1>
    </dataValidation>
  </dataValidations>
  <pageMargins left="0.82" right="0.81" top="0.68" bottom="0.31" header="0.34" footer="0.3"/>
  <pageSetup scale="75" orientation="landscape" r:id="rId1"/>
  <headerFooter>
    <oddHeader>&amp;RAnnex IV - JA-T1169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BC18214056DA8D45909BFC1F486E02CC" ma:contentTypeVersion="1018" ma:contentTypeDescription="A content type to manage public (operations) IDB documents" ma:contentTypeScope="" ma:versionID="20c34d1b14b9cdd9ab0db4bbdef0dce1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d6c7bf6aa4c0f55b5fc02b7f099a77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 xsi:nil="true"/>
    <Key_x0020_Document xmlns="cdc7663a-08f0-4737-9e8c-148ce897a09c">false</Key_x0020_Document>
    <Division_x0020_or_x0020_Unit xmlns="cdc7663a-08f0-4737-9e8c-148ce897a09c">CSD/CCS</Division_x0020_or_x0020_Unit>
    <_dlc_DocId xmlns="cdc7663a-08f0-4737-9e8c-148ce897a09c">EZSHARE-90155274-10</_dlc_DocId>
    <Document_x0020_Author xmlns="cdc7663a-08f0-4737-9e8c-148ce897a09c">Gomez Sandoval, Juan Carlos</Document_x0020_Author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Jamaica</TermName>
          <TermId xmlns="http://schemas.microsoft.com/office/infopath/2007/PartnerControls">284b90e7-9693-4db7-a23e-8f79c831fe9a</TermId>
        </TermInfo>
      </Terms>
    </ic46d7e087fd4a108fb86518ca413cc6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JA-T1169</Project_x0020_Number>
    <Package_x0020_Code xmlns="cdc7663a-08f0-4737-9e8c-148ce897a09c" xsi:nil="true"/>
    <Migration_x0020_Info xmlns="cdc7663a-08f0-4737-9e8c-148ce897a09c" xsi:nil="true"/>
    <Related_x0020_SisCor_x0020_Number xmlns="cdc7663a-08f0-4737-9e8c-148ce897a09c" xsi:nil="true"/>
    <Approval_x0020_Number xmlns="cdc7663a-08f0-4737-9e8c-148ce897a09c">ATN/BLU-17899-JA;</Approval_x0020_Number>
    <Business_x0020_Area xmlns="cdc7663a-08f0-4737-9e8c-148ce897a09c">Life Cycle</Business_x0020_Area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SISCOR_x0020_Number xmlns="cdc7663a-08f0-4737-9e8c-148ce897a09c" xsi:nil="true"/>
    <Access_x0020_to_x0020_Information_x00a0_Policy xmlns="cdc7663a-08f0-4737-9e8c-148ce897a09c">Public</Access_x0020_to_x0020_Information_x00a0_Policy>
    <Identifier xmlns="cdc7663a-08f0-4737-9e8c-148ce897a09c" xsi:nil="true"/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CLIMATE CHANGE MITIGATION POLICY</TermName>
          <TermId xmlns="http://schemas.microsoft.com/office/infopath/2007/PartnerControls">820d46ff-e714-481c-bcb9-214575ce5746</TermId>
        </TermInfo>
      </Terms>
    </b2ec7cfb18674cb8803df6b262e8b107>
    <Document_x0020_Language_x0020_IDB xmlns="cdc7663a-08f0-4737-9e8c-148ce897a09c">English</Document_x0020_Language_x0020_IDB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BLU</TermName>
          <TermId xmlns="http://schemas.microsoft.com/office/infopath/2007/PartnerControls">54cc01cd-e756-46d1-8390-e231ea948f56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 AND NATURAL DISASTERS</TermName>
          <TermId xmlns="http://schemas.microsoft.com/office/infopath/2007/PartnerControls">261e2b33-090b-4ab0-8e06-3aa3e7f32d57</TermId>
        </TermInfo>
      </Terms>
    </nddeef1749674d76abdbe4b239a70bc6>
    <_dlc_DocIdUrl xmlns="cdc7663a-08f0-4737-9e8c-148ce897a09c">
      <Url>https://idbg.sharepoint.com/teams/EZ-JA-TCP/JA-T1169/_layouts/15/DocIdRedir.aspx?ID=EZSHARE-90155274-10</Url>
      <Description>EZSHARE-90155274-10</Description>
    </_dlc_DocIdUrl>
    <Phase xmlns="cdc7663a-08f0-4737-9e8c-148ce897a09c">ACTIVE</Phase>
    <Other_x0020_Author xmlns="cdc7663a-08f0-4737-9e8c-148ce897a09c" xsi:nil="true"/>
    <IDBDocs_x0020_Number xmlns="cdc7663a-08f0-4737-9e8c-148ce897a09c" xsi:nil="true"/>
    <TaxCatchAll xmlns="cdc7663a-08f0-4737-9e8c-148ce897a09c">
      <Value>160</Value>
      <Value>26</Value>
      <Value>190</Value>
      <Value>32</Value>
      <Value>1</Value>
    </TaxCatchAll>
    <Fiscal_x0020_Year_x0020_IDB xmlns="cdc7663a-08f0-4737-9e8c-148ce897a09c">2019</Fiscal_x0020_Year_x0020_IDB>
    <Operation_x0020_Type xmlns="cdc7663a-08f0-4737-9e8c-148ce897a09c">TCP</Operation_x0020_Type>
    <Disclosure_x0020_Activity xmlns="cdc7663a-08f0-4737-9e8c-148ce897a09c">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CCD55BFBBC3ED1428C4A00E88225DB5C" ma:contentTypeVersion="1018" ma:contentTypeDescription="The base project type from which other project content types inherit their information." ma:contentTypeScope="" ma:versionID="84462f684d6fc765ced3f00bee9d605c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8f651783cfe384d70c92a095132f2c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DE6FE6-F9B8-4D65-8D96-753C7D59D9D3}"/>
</file>

<file path=customXml/itemProps2.xml><?xml version="1.0" encoding="utf-8"?>
<ds:datastoreItem xmlns:ds="http://schemas.openxmlformats.org/officeDocument/2006/customXml" ds:itemID="{1EF040ED-2B10-42C8-9915-B147AA2D8DE2}">
  <ds:schemaRefs>
    <ds:schemaRef ds:uri="http://schemas.microsoft.com/office/2006/metadata/properties"/>
    <ds:schemaRef ds:uri="http://schemas.microsoft.com/office/infopath/2007/PartnerControls"/>
    <ds:schemaRef ds:uri="cdc7663a-08f0-4737-9e8c-148ce897a09c"/>
  </ds:schemaRefs>
</ds:datastoreItem>
</file>

<file path=customXml/itemProps3.xml><?xml version="1.0" encoding="utf-8"?>
<ds:datastoreItem xmlns:ds="http://schemas.openxmlformats.org/officeDocument/2006/customXml" ds:itemID="{90ED6E8C-F3C1-44AE-874E-EF893474CC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7663a-08f0-4737-9e8c-148ce897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797EEF3-B34A-4423-B4E8-91AEEAFB75C1}"/>
</file>

<file path=customXml/itemProps5.xml><?xml version="1.0" encoding="utf-8"?>
<ds:datastoreItem xmlns:ds="http://schemas.openxmlformats.org/officeDocument/2006/customXml" ds:itemID="{8BE43A0D-94B0-47EC-B34E-F22B0276E6E9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FC29FA23-E9D6-4E9C-8EB7-790514226C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Inter-American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mariace</dc:creator>
  <cp:keywords/>
  <dc:description/>
  <cp:lastModifiedBy>Gomez, Juan Carlos</cp:lastModifiedBy>
  <cp:revision/>
  <dcterms:created xsi:type="dcterms:W3CDTF">2011-08-03T19:26:33Z</dcterms:created>
  <dcterms:modified xsi:type="dcterms:W3CDTF">2020-01-16T20:06:24Z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TaxKeywordTaxHTField">
    <vt:lpwstr/>
  </property>
  <property fmtid="{D5CDD505-2E9C-101B-9397-08002B2CF9AE}" pid="4" name="Series Operations IDB">
    <vt:lpwstr/>
  </property>
  <property fmtid="{D5CDD505-2E9C-101B-9397-08002B2CF9AE}" pid="5" name="Sub-Sector">
    <vt:lpwstr>160;#CLIMATE CHANGE MITIGATION POLICY|820d46ff-e714-481c-bcb9-214575ce5746</vt:lpwstr>
  </property>
  <property fmtid="{D5CDD505-2E9C-101B-9397-08002B2CF9AE}" pid="6" name="Country">
    <vt:lpwstr>26;#Jamaica|284b90e7-9693-4db7-a23e-8f79c831fe9a</vt:lpwstr>
  </property>
  <property fmtid="{D5CDD505-2E9C-101B-9397-08002B2CF9AE}" pid="7" name="_dlc_DocIdItemGuid">
    <vt:lpwstr>7b18b097-10ec-4f46-ac39-99b80ef7fb50</vt:lpwstr>
  </property>
  <property fmtid="{D5CDD505-2E9C-101B-9397-08002B2CF9AE}" pid="8" name="Fund IDB">
    <vt:lpwstr>190;#BLU|54cc01cd-e756-46d1-8390-e231ea948f56</vt:lpwstr>
  </property>
  <property fmtid="{D5CDD505-2E9C-101B-9397-08002B2CF9AE}" pid="9" name="Sector IDB">
    <vt:lpwstr>32;#ENVIRONMENT AND NATURAL DISASTERS|261e2b33-090b-4ab0-8e06-3aa3e7f32d57</vt:lpwstr>
  </property>
  <property fmtid="{D5CDD505-2E9C-101B-9397-08002B2CF9AE}" pid="10" name="Function Operations IDB">
    <vt:lpwstr>1;#Project Preparation, Planning and Design|29ca0c72-1fc4-435f-a09c-28585cb5eac9</vt:lpwstr>
  </property>
  <property fmtid="{D5CDD505-2E9C-101B-9397-08002B2CF9AE}" pid="12" name="SV_QUERY_LIST_4F35BF76-6C0D-4D9B-82B2-816C12CF3733">
    <vt:lpwstr>empty_477D106A-C0D6-4607-AEBD-E2C9D60EA279</vt:lpwstr>
  </property>
  <property fmtid="{D5CDD505-2E9C-101B-9397-08002B2CF9AE}" pid="13" name="SV_HIDDEN_GRID_QUERY_LIST_4F35BF76-6C0D-4D9B-82B2-816C12CF3733">
    <vt:lpwstr>empty_477D106A-C0D6-4607-AEBD-E2C9D60EA279</vt:lpwstr>
  </property>
  <property fmtid="{D5CDD505-2E9C-101B-9397-08002B2CF9AE}" pid="14" name="Disclosure Activity">
    <vt:lpwstr>TC Document</vt:lpwstr>
  </property>
  <property fmtid="{D5CDD505-2E9C-101B-9397-08002B2CF9AE}" pid="15" name="ContentTypeId">
    <vt:lpwstr>0x0101001A458A224826124E8B45B1D613300CFC00BC18214056DA8D45909BFC1F486E02CC</vt:lpwstr>
  </property>
</Properties>
</file>